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<sst xmlns="http://schemas.openxmlformats.org/spreadsheetml/2006/main" count="129" uniqueCount="81">
  <si>
    <t>工事費内訳書</t>
  </si>
  <si>
    <t>住　　　　所</t>
  </si>
  <si>
    <t>商号又は名称</t>
  </si>
  <si>
    <t>代 表 者 名</t>
  </si>
  <si>
    <t>工 事 名</t>
  </si>
  <si>
    <t>Ｒ６徳土　高島地先海岸　鳴・鳴門高島　護岸工事（担い手確保型）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</si>
  <si>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</si>
  <si>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</si>
  <si>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</si>
  <si>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</si>
  <si>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</si>
  <si>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</si>
  <si>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</si>
  <si>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</si>
  <si>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海岸土工</t>
  </si>
  <si>
    <t>掘削工</t>
  </si>
  <si>
    <t>掘削</t>
  </si>
  <si>
    <t>m3</t>
  </si>
  <si>
    <t>整地</t>
  </si>
  <si>
    <t>残土処理工</t>
  </si>
  <si>
    <t>土砂等運搬</t>
  </si>
  <si>
    <t>残土等処分</t>
  </si>
  <si>
    <t>突堤基礎工</t>
  </si>
  <si>
    <t>捨石工</t>
  </si>
  <si>
    <t>捨石</t>
  </si>
  <si>
    <t>捨石均し</t>
  </si>
  <si>
    <t>m2</t>
  </si>
  <si>
    <t>吸出し防止工</t>
  </si>
  <si>
    <t>防砂ｼｰﾄ</t>
  </si>
  <si>
    <t>防止ﾏｯﾄ</t>
  </si>
  <si>
    <t>消波工</t>
  </si>
  <si>
    <t>消波ﾌﾞﾛｯｸ工</t>
  </si>
  <si>
    <t>消波根固めﾌﾞﾛｯｸ製作</t>
  </si>
  <si>
    <t>個</t>
  </si>
  <si>
    <t>消波ﾌﾞﾛｯｸ据付(海上)</t>
  </si>
  <si>
    <t>構造物補修工</t>
  </si>
  <si>
    <t>ひび割れ補修工</t>
  </si>
  <si>
    <t>充てん工法</t>
  </si>
  <si>
    <t>構造物</t>
  </si>
  <si>
    <t>低圧注入工法
　0.2mm≦B＜1.0mm</t>
  </si>
  <si>
    <t>目地充填工</t>
  </si>
  <si>
    <t>充填工法</t>
  </si>
  <si>
    <t>断面修復工</t>
  </si>
  <si>
    <t>左官工法</t>
  </si>
  <si>
    <t>足場工</t>
  </si>
  <si>
    <t xml:space="preserve">足場　</t>
  </si>
  <si>
    <t>掛m2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</si>
  <si>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</si>
  <si>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</si>
  <si>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</si>
  <si>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</si>
  <si>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</si>
  <si>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</si>
  <si>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</si>
  <si>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汚濁防止工</t>
  </si>
  <si>
    <t>汚濁防止ﾌｪﾝｽ</t>
  </si>
  <si>
    <t>m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</si>
  <si>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</si>
  <si>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</si>
  <si>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</si>
  <si>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</si>
  <si>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</si>
  <si>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</si>
  <si>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</si>
  <si>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作業船等えい航費</t>
  </si>
  <si>
    <t>回</t>
  </si>
  <si>
    <t>準備費</t>
  </si>
  <si>
    <t>繋船費(海岸)</t>
  </si>
  <si>
    <t>安全費</t>
  </si>
  <si>
    <t>安全監視船</t>
  </si>
  <si>
    <t>日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</si>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</sst>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G11+G18+G25+G29+G39+G45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G19+G22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145.0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173.0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26</v>
      </c>
      <c r="F23" s="13" t="n">
        <v>164.0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26</v>
      </c>
      <c r="F24" s="13" t="n">
        <v>146.0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153.0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33</v>
      </c>
      <c r="F28" s="13" t="n">
        <v>153.0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5">
        <f>G30+G33+G35+G37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38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38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38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38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46</v>
      </c>
      <c r="F38" s="13" t="n">
        <v>130.0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48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49</v>
      </c>
      <c r="E41" s="12" t="s">
        <v>17</v>
      </c>
      <c r="F41" s="13" t="n">
        <v>2.0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50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51</v>
      </c>
      <c r="E43" s="12" t="s">
        <v>17</v>
      </c>
      <c r="F43" s="13" t="n">
        <v>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17</v>
      </c>
      <c r="F44" s="13" t="n">
        <v>2.0</v>
      </c>
      <c r="G44" s="16"/>
      <c r="I44" s="17" t="n">
        <v>35.0</v>
      </c>
      <c r="J44" s="18" t="n">
        <v>4.0</v>
      </c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5">
        <f>G46+G48</f>
      </c>
      <c r="I45" s="17" t="n">
        <v>36.0</v>
      </c>
      <c r="J45" s="18" t="n">
        <v>2.0</v>
      </c>
    </row>
    <row r="46" ht="42.0" customHeight="true">
      <c r="A46" s="10"/>
      <c r="B46" s="11"/>
      <c r="C46" s="11" t="s">
        <v>54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55</v>
      </c>
      <c r="E47" s="12" t="s">
        <v>56</v>
      </c>
      <c r="F47" s="13" t="n">
        <v>70.0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57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58</v>
      </c>
      <c r="E49" s="12" t="s">
        <v>59</v>
      </c>
      <c r="F49" s="13" t="n">
        <v>30.0</v>
      </c>
      <c r="G49" s="16"/>
      <c r="I49" s="17" t="n">
        <v>40.0</v>
      </c>
      <c r="J49" s="18" t="n">
        <v>4.0</v>
      </c>
    </row>
    <row r="50" ht="42.0" customHeight="true">
      <c r="A50" s="10" t="s">
        <v>60</v>
      </c>
      <c r="B50" s="11"/>
      <c r="C50" s="11"/>
      <c r="D50" s="11"/>
      <c r="E50" s="12" t="s">
        <v>13</v>
      </c>
      <c r="F50" s="13" t="n">
        <v>1.0</v>
      </c>
      <c r="G50" s="15">
        <f>G11+G18+G25+G29+G39+G45</f>
      </c>
      <c r="I50" s="17" t="n">
        <v>41.0</v>
      </c>
      <c r="J50" s="18" t="n">
        <v>20.0</v>
      </c>
    </row>
    <row r="51" ht="42.0" customHeight="true">
      <c r="A51" s="10" t="s">
        <v>61</v>
      </c>
      <c r="B51" s="11"/>
      <c r="C51" s="11"/>
      <c r="D51" s="11"/>
      <c r="E51" s="12" t="s">
        <v>13</v>
      </c>
      <c r="F51" s="13" t="n">
        <v>1.0</v>
      </c>
      <c r="G51" s="15">
        <f>G52+G61</f>
      </c>
      <c r="I51" s="17" t="n">
        <v>42.0</v>
      </c>
      <c r="J51" s="18" t="n">
        <v>200.0</v>
      </c>
    </row>
    <row r="52" ht="42.0" customHeight="true">
      <c r="A52" s="10"/>
      <c r="B52" s="11" t="s">
        <v>62</v>
      </c>
      <c r="C52" s="11"/>
      <c r="D52" s="11"/>
      <c r="E52" s="12" t="s">
        <v>13</v>
      </c>
      <c r="F52" s="13" t="n">
        <v>1.0</v>
      </c>
      <c r="G52" s="15">
        <f>G53+G55+G57+G59</f>
      </c>
      <c r="I52" s="17" t="n">
        <v>43.0</v>
      </c>
      <c r="J52" s="18" t="n">
        <v>2.0</v>
      </c>
    </row>
    <row r="53" ht="42.0" customHeight="true">
      <c r="A53" s="10"/>
      <c r="B53" s="11"/>
      <c r="C53" s="11" t="s">
        <v>63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64</v>
      </c>
      <c r="E54" s="12" t="s">
        <v>65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66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67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68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69</v>
      </c>
      <c r="E58" s="12" t="s">
        <v>70</v>
      </c>
      <c r="F58" s="13" t="n">
        <v>60.0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71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72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73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74</v>
      </c>
      <c r="B62" s="11"/>
      <c r="C62" s="11"/>
      <c r="D62" s="11"/>
      <c r="E62" s="12" t="s">
        <v>13</v>
      </c>
      <c r="F62" s="13" t="n">
        <v>1.0</v>
      </c>
      <c r="G62" s="15">
        <f>G50+G51</f>
      </c>
      <c r="I62" s="17" t="n">
        <v>53.0</v>
      </c>
      <c r="J62" s="18"/>
    </row>
    <row r="63" ht="42.0" customHeight="true">
      <c r="A63" s="10"/>
      <c r="B63" s="11" t="s">
        <v>75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76</v>
      </c>
      <c r="B64" s="11"/>
      <c r="C64" s="11"/>
      <c r="D64" s="11"/>
      <c r="E64" s="12" t="s">
        <v>13</v>
      </c>
      <c r="F64" s="13" t="n">
        <v>1.0</v>
      </c>
      <c r="G64" s="15">
        <f>G50+G51+G63</f>
      </c>
      <c r="I64" s="17" t="n">
        <v>55.0</v>
      </c>
      <c r="J64" s="18"/>
    </row>
    <row r="65" ht="42.0" customHeight="true">
      <c r="A65" s="10"/>
      <c r="B65" s="11" t="s">
        <v>77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78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79</v>
      </c>
      <c r="B67" s="20"/>
      <c r="C67" s="20"/>
      <c r="D67" s="20"/>
      <c r="E67" s="21" t="s">
        <v>80</v>
      </c>
      <c r="F67" s="22" t="s">
        <v>80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C22:D22"/>
    <mergeCell ref="D23"/>
    <mergeCell ref="D24"/>
    <mergeCell ref="B25:D25"/>
    <mergeCell ref="C26:D26"/>
    <mergeCell ref="D27"/>
    <mergeCell ref="D28"/>
    <mergeCell ref="B29:D29"/>
    <mergeCell ref="C30:D30"/>
    <mergeCell ref="D31"/>
    <mergeCell ref="D32"/>
    <mergeCell ref="C33:D33"/>
    <mergeCell ref="D34"/>
    <mergeCell ref="C35:D35"/>
    <mergeCell ref="D36"/>
    <mergeCell ref="C37:D37"/>
    <mergeCell ref="D38"/>
    <mergeCell ref="B39:D39"/>
    <mergeCell ref="C40:D40"/>
    <mergeCell ref="D41"/>
    <mergeCell ref="C42:D42"/>
    <mergeCell ref="D43"/>
    <mergeCell ref="D44"/>
    <mergeCell ref="B45:D45"/>
    <mergeCell ref="C46:D46"/>
    <mergeCell ref="D47"/>
    <mergeCell ref="C48:D48"/>
    <mergeCell ref="D49"/>
    <mergeCell ref="A50:D50"/>
    <mergeCell ref="A51:D51"/>
    <mergeCell ref="B52:D52"/>
    <mergeCell ref="C53:D53"/>
    <mergeCell ref="D54"/>
    <mergeCell ref="C55:D55"/>
    <mergeCell ref="D56"/>
    <mergeCell ref="C57:D57"/>
    <mergeCell ref="D58"/>
    <mergeCell ref="C59:D59"/>
    <mergeCell ref="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2024-05-21T02:43:00Z</dcterms:created>
  <dc:creator>Apache POI</dc:creator>
</cp:coreProperties>
</file>